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bid\OneDrive - FECHAC\cuenta pública\formatos llenos\"/>
    </mc:Choice>
  </mc:AlternateContent>
  <xr:revisionPtr revIDLastSave="0" documentId="13_ncr:1_{36ADBF86-F1A0-407B-A962-206A06DEFC8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20370" yWindow="-120" windowWidth="29040" windowHeight="1599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FFONDOS!$B$1:$G$48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<sst xmlns="http://schemas.openxmlformats.org/spreadsheetml/2006/main" count="52" uniqueCount="43">
  <si>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</si>
  <si>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</si>
  <si>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</si>
  <si>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</si>
  <si>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</si>
  <si>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</si>
  <si>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</si>
  <si>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</si>
  <si>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</si>
  <si>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</si>
  <si>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</si>
  <si>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</si>
  <si>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</si>
  <si>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</si>
  <si>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</si>
  <si>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</si>
  <si>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</si>
  <si>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</si>
  <si>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</si>
  <si>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</si>
  <si>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</si>
  <si>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</si>
  <si>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</si>
  <si>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</si>
  <si>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</si>
  <si>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</si>
  <si>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</si>
  <si>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</si>
  <si>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</si>
  <si>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</si>
  <si>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</si>
  <si>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</si>
  <si>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</si>
  <si>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</si>
  <si>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</si>
  <si>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</si>
  <si>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</si>
  <si>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</si>
  <si>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</si>
  <si>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LUIS ALBERTO BARRIO RAMÍREZ </t>
  </si>
  <si>
    <t>PRESIDENTE</t>
  </si>
  <si>
    <t>__________________________________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</si>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</sst>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60" zoomScaleNormal="80" workbookViewId="0">
      <selection activeCell="B7" sqref="B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6" t="s">
        <v>0</v>
      </c>
      <c r="C2" s="47"/>
      <c r="D2" s="47"/>
      <c r="E2" s="47"/>
      <c r="F2" s="47"/>
      <c r="G2" s="48"/>
    </row>
    <row r="3" spans="2:7" x14ac:dyDescent="0.2">
      <c r="B3" s="49" t="s">
        <v>11</v>
      </c>
      <c r="C3" s="50"/>
      <c r="D3" s="50"/>
      <c r="E3" s="50"/>
      <c r="F3" s="50"/>
      <c r="G3" s="51"/>
    </row>
    <row r="4" spans="2:7" ht="12.75" thickBot="1" x14ac:dyDescent="0.25">
      <c r="B4" s="52" t="s">
        <v>42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75" thickBot="1" x14ac:dyDescent="0.25">
      <c r="B6" s="45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41">
        <v>421015025</v>
      </c>
      <c r="D9" s="42">
        <v>88499170</v>
      </c>
      <c r="E9" s="21">
        <f t="shared" ref="E9:E18" si="0">C9+D9</f>
        <v>509514195</v>
      </c>
      <c r="F9" s="27">
        <v>616903712</v>
      </c>
      <c r="G9" s="20">
        <v>616903712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26</v>
      </c>
      <c r="C13" s="19"/>
      <c r="D13" s="27">
        <v>0</v>
      </c>
      <c r="E13" s="21">
        <f t="shared" si="0"/>
        <v>0</v>
      </c>
      <c r="F13" s="27">
        <v>0</v>
      </c>
      <c r="G13" s="20">
        <v>25955554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421015025</v>
      </c>
      <c r="D20" s="28">
        <f>SUM(D9:D18)</f>
        <v>88499170</v>
      </c>
      <c r="E20" s="22">
        <f>C20+D20</f>
        <v>509514195</v>
      </c>
      <c r="F20" s="28">
        <f>SUM(F9:F18)</f>
        <v>616903712</v>
      </c>
      <c r="G20" s="22">
        <f>SUM(G9:G18)</f>
        <v>642859266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75" thickBot="1" x14ac:dyDescent="0.25">
      <c r="B23" s="45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13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14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15</v>
      </c>
      <c r="C29" s="20">
        <v>421015025</v>
      </c>
      <c r="D29" s="20">
        <v>88499170</v>
      </c>
      <c r="E29" s="21">
        <f t="shared" si="1"/>
        <v>509514195</v>
      </c>
      <c r="F29" s="20">
        <v>365687613</v>
      </c>
      <c r="G29" s="38">
        <v>365687613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421015025</v>
      </c>
      <c r="D36" s="22">
        <f>SUM(D26:D34)</f>
        <v>88499170</v>
      </c>
      <c r="E36" s="22">
        <f>SUM(E26:E34)</f>
        <v>509514195</v>
      </c>
      <c r="F36" s="22">
        <f>SUM(F26:F34)</f>
        <v>365687613</v>
      </c>
      <c r="G36" s="39">
        <f>SUM(G26:G34)</f>
        <v>365687613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251216099</v>
      </c>
      <c r="G38" s="9">
        <f>G20-G36</f>
        <v>277171653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>
      <c r="C46" s="10" t="s">
        <v>41</v>
      </c>
    </row>
    <row r="47" spans="2:7" s="10" customFormat="1" x14ac:dyDescent="0.2">
      <c r="C47" s="43" t="s">
        <v>39</v>
      </c>
    </row>
    <row r="48" spans="2:7" s="10" customFormat="1" x14ac:dyDescent="0.2">
      <c r="C48" s="43" t="s">
        <v>40</v>
      </c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Habid Narváez</cp:lastModifiedBy>
  <cp:lastPrinted>2023-02-01T15:52:46Z</cp:lastPrinted>
  <dcterms:created xsi:type="dcterms:W3CDTF">2019-12-11T17:18:27Z</dcterms:created>
  <dcterms:modified xsi:type="dcterms:W3CDTF">2023-02-01T15:52:53Z</dcterms:modified>
</cp:coreProperties>
</file>